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BF01441A-DC43-4305-962C-FFCEFBB542D3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<sst xmlns="http://schemas.openxmlformats.org/spreadsheetml/2006/main" count="55" uniqueCount="46">
  <si>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</si>
  <si>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</si>
  <si>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</si>
  <si>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</si>
  <si>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</si>
  <si>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</si>
  <si>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</si>
  <si>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</si>
  <si>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</si>
  <si>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</si>
  <si>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</si>
  <si>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</si>
  <si>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</si>
  <si>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</si>
  <si>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</si>
  <si>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</si>
  <si>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</si>
  <si>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</si>
  <si>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</si>
  <si>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</si>
  <si>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</si>
  <si>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</si>
  <si>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</si>
  <si>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</si>
  <si>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</si>
  <si>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</si>
  <si>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</si>
  <si>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</si>
  <si>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</si>
  <si>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</si>
  <si>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</si>
  <si>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</si>
  <si>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</si>
  <si>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</si>
  <si>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</si>
  <si>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</si>
  <si>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</si>
  <si>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</si>
  <si>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PRAXEDIS G. GUERRERO</t>
  </si>
  <si>
    <t>Del 01 de enero al 31 de diciembre 2024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</si>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</sst>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42" sqref="B42:G4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4219609.29</v>
      </c>
      <c r="D12" s="27">
        <v>0</v>
      </c>
      <c r="E12" s="21">
        <f t="shared" si="0"/>
        <v>4219609.29</v>
      </c>
      <c r="F12" s="27">
        <v>4033992.31</v>
      </c>
      <c r="G12" s="20">
        <v>4033992.31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17201</v>
      </c>
      <c r="D15" s="27">
        <v>0</v>
      </c>
      <c r="E15" s="21">
        <f t="shared" si="0"/>
        <v>17201</v>
      </c>
      <c r="F15" s="27">
        <v>13072.66</v>
      </c>
      <c r="G15" s="20">
        <v>13072.66</v>
      </c>
    </row>
    <row r="16" spans="2:7" ht="36" customHeight="1" x14ac:dyDescent="0.2">
      <c r="B16" s="14" t="s">
        <v>28</v>
      </c>
      <c r="C16" s="19">
        <v>0</v>
      </c>
      <c r="D16" s="27">
        <v>467353.95</v>
      </c>
      <c r="E16" s="21">
        <f t="shared" si="0"/>
        <v>467353.95</v>
      </c>
      <c r="F16" s="27">
        <v>467353.95</v>
      </c>
      <c r="G16" s="20">
        <v>467353.95</v>
      </c>
    </row>
    <row r="17" spans="2:7" ht="24" customHeight="1" x14ac:dyDescent="0.2">
      <c r="B17" s="14" t="s">
        <v>29</v>
      </c>
      <c r="C17" s="19">
        <v>64743</v>
      </c>
      <c r="D17" s="27">
        <v>986372.97</v>
      </c>
      <c r="E17" s="21">
        <f t="shared" si="0"/>
        <v>1051115.97</v>
      </c>
      <c r="F17" s="27">
        <v>986372.97</v>
      </c>
      <c r="G17" s="20">
        <v>986372.97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4301553.29</v>
      </c>
      <c r="D20" s="28">
        <f>SUM(D9:D18)</f>
        <v>1453726.92</v>
      </c>
      <c r="E20" s="22">
        <f>C20+D20</f>
        <v>5755280.21</v>
      </c>
      <c r="F20" s="28">
        <f>SUM(F9:F18)</f>
        <v>5500791.8899999997</v>
      </c>
      <c r="G20" s="22">
        <f>SUM(G9:G18)</f>
        <v>5500791.8899999997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1857851.2857258818</v>
      </c>
      <c r="D26" s="20">
        <v>0</v>
      </c>
      <c r="E26" s="21">
        <f t="shared" ref="E26:E34" si="1">C26+D26</f>
        <v>1857851.2857258818</v>
      </c>
      <c r="F26" s="20">
        <v>1816702.16</v>
      </c>
      <c r="G26" s="38">
        <v>1816702.16</v>
      </c>
    </row>
    <row r="27" spans="2:7" ht="12" customHeight="1" x14ac:dyDescent="0.2">
      <c r="B27" s="32" t="s">
        <v>12</v>
      </c>
      <c r="C27" s="20">
        <v>661840.64419346838</v>
      </c>
      <c r="D27" s="20">
        <v>0</v>
      </c>
      <c r="E27" s="21">
        <f t="shared" si="1"/>
        <v>661840.64419346838</v>
      </c>
      <c r="F27" s="20">
        <v>939300.96</v>
      </c>
      <c r="G27" s="38">
        <v>939300.96</v>
      </c>
    </row>
    <row r="28" spans="2:7" x14ac:dyDescent="0.2">
      <c r="B28" s="32" t="s">
        <v>13</v>
      </c>
      <c r="C28" s="20">
        <v>1116630.1181906983</v>
      </c>
      <c r="D28" s="20">
        <v>0</v>
      </c>
      <c r="E28" s="21">
        <f t="shared" si="1"/>
        <v>1116630.1181906983</v>
      </c>
      <c r="F28" s="20">
        <v>694961.37</v>
      </c>
      <c r="G28" s="38">
        <v>694961.37</v>
      </c>
    </row>
    <row r="29" spans="2:7" x14ac:dyDescent="0.2">
      <c r="B29" s="32" t="s">
        <v>14</v>
      </c>
      <c r="C29" s="20">
        <v>243253.64</v>
      </c>
      <c r="D29" s="20">
        <v>0</v>
      </c>
      <c r="E29" s="21">
        <f t="shared" si="1"/>
        <v>243253.64</v>
      </c>
      <c r="F29" s="20">
        <v>201554.48</v>
      </c>
      <c r="G29" s="38">
        <v>201554.48</v>
      </c>
    </row>
    <row r="30" spans="2:7" x14ac:dyDescent="0.2">
      <c r="B30" s="32" t="s">
        <v>15</v>
      </c>
      <c r="C30" s="20">
        <v>241977.60000000001</v>
      </c>
      <c r="D30" s="20">
        <v>0</v>
      </c>
      <c r="E30" s="21">
        <f t="shared" si="1"/>
        <v>241977.60000000001</v>
      </c>
      <c r="F30" s="20">
        <v>7016.76</v>
      </c>
      <c r="G30" s="38">
        <v>7016.76</v>
      </c>
    </row>
    <row r="31" spans="2:7" x14ac:dyDescent="0.2">
      <c r="B31" s="32" t="s">
        <v>16</v>
      </c>
      <c r="C31" s="20">
        <v>0</v>
      </c>
      <c r="D31" s="20">
        <v>467353.95</v>
      </c>
      <c r="E31" s="21">
        <f t="shared" si="1"/>
        <v>467353.95</v>
      </c>
      <c r="F31" s="20">
        <v>467353.95</v>
      </c>
      <c r="G31" s="38">
        <v>467353.95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180000</v>
      </c>
      <c r="D34" s="20">
        <v>986372.97</v>
      </c>
      <c r="E34" s="21">
        <f t="shared" si="1"/>
        <v>1166372.97</v>
      </c>
      <c r="F34" s="20">
        <v>1193949.97</v>
      </c>
      <c r="G34" s="38">
        <v>1193949.97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4301553.2881100485</v>
      </c>
      <c r="D36" s="22">
        <f>SUM(D26:D34)</f>
        <v>1453726.92</v>
      </c>
      <c r="E36" s="22">
        <f>SUM(E26:E34)</f>
        <v>5755280.2081100484</v>
      </c>
      <c r="F36" s="22">
        <f>SUM(F26:F34)</f>
        <v>5320839.6500000004</v>
      </c>
      <c r="G36" s="39">
        <f>SUM(G26:G34)</f>
        <v>5320839.6500000004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1.8899515271186829E-3</v>
      </c>
      <c r="D38" s="8">
        <f>D20-D36</f>
        <v>0</v>
      </c>
      <c r="E38" s="8">
        <f>D38+C38</f>
        <v>1.8899515271186829E-3</v>
      </c>
      <c r="F38" s="8">
        <f>F20-F36</f>
        <v>179952.23999999929</v>
      </c>
      <c r="G38" s="9">
        <f>G20-G36</f>
        <v>179952.23999999929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>
      <c r="B42" s="10" t="s">
        <v>40</v>
      </c>
      <c r="F42" s="10" t="s">
        <v>41</v>
      </c>
    </row>
    <row r="43" spans="2:7" s="10" customFormat="1" x14ac:dyDescent="0.2">
      <c r="B43" s="10" t="s">
        <v>42</v>
      </c>
      <c r="F43" s="10" t="s">
        <v>43</v>
      </c>
    </row>
    <row r="44" spans="2:7" s="10" customFormat="1" x14ac:dyDescent="0.2">
      <c r="B44" s="10" t="s">
        <v>44</v>
      </c>
      <c r="F44" s="10" t="s">
        <v>45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2025-02-04T19:39:22Z</cp:lastPrinted>
  <dcterms:created xsi:type="dcterms:W3CDTF">2019-12-11T17:18:27Z</dcterms:created>
  <dcterms:modified xsi:type="dcterms:W3CDTF">2025-02-04T19:42:59Z</dcterms:modified>
</cp:coreProperties>
</file>